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7575" windowWidth="17160" windowHeight="3840" activeTab="0"/>
  </bookViews>
  <sheets>
    <sheet name="прил.№ 8" sheetId="1" r:id="rId1"/>
  </sheets>
  <definedNames/>
  <calcPr calcMode="manual" fullCalcOnLoad="1" refMode="R1C1"/>
</workbook>
</file>

<file path=xl/sharedStrings.xml><?xml version="1.0" encoding="utf-8"?>
<sst xmlns="http://schemas.openxmlformats.org/spreadsheetml/2006/main" count="44" uniqueCount="44">
  <si>
    <t>код администратора</t>
  </si>
  <si>
    <t>Код бюджетной классификации</t>
  </si>
  <si>
    <t>Наименование кода бюджетной классификации</t>
  </si>
  <si>
    <t>2016г.</t>
  </si>
  <si>
    <t>2 02 01001 10 8101 151</t>
  </si>
  <si>
    <t>2 02 01001 10 7601 151</t>
  </si>
  <si>
    <t>Итого</t>
  </si>
  <si>
    <t>2 02 01001 10 8102 151</t>
  </si>
  <si>
    <t>2 02 03015 10 0000 151</t>
  </si>
  <si>
    <t>2 02 03024 10 7514 151</t>
  </si>
  <si>
    <t xml:space="preserve">                              Поступление межбюджетных трансфертов из районного бюджета</t>
  </si>
  <si>
    <t>2017г.</t>
  </si>
  <si>
    <t>2 02 04999 10 7508 151</t>
  </si>
  <si>
    <t>2 02 04999 10 8134 151</t>
  </si>
  <si>
    <t>Иные межбюджетные трансферты на реализацию мероприятий в рамках подпрограммы "Обеспечение условий реализации программы" муниципальной программы  Туруханского района "Развитие культуры Туруханского района"(Приобретение основных средств(или) материальных запасов для осуществления видов деятельности бюджетных и казенных учреждений в области культуры, предусмотренны учредительными документами, осуществление работ по разработке проектно-сметной документации, капитальному ремонту, имущества, закрепленного за бюджетным и казенным учреждением на праве оперативного управления, и иных работ, не связанных с выполнением муниципального задания)</t>
  </si>
  <si>
    <t>2 02 04999 10 8166 151</t>
  </si>
  <si>
    <t>Иные межбюджетные трансферты на реализацию мероприятий подпрограммы "Оказания содействия занятости населению" муниципальной программы Туруханского района "Обеспечение комфортной среды проживания на территории населенных пунктов Туруханского района"</t>
  </si>
  <si>
    <t>2 02 04999 10 8186 151</t>
  </si>
  <si>
    <t>Иные межбюджетные трансферты бюджетам муниципальных образований Туруханского района на реализацию мероприятий в рамках подпрограммы "Развитие массовой физической культуры и спорта" муниципальной программы Туруханского района "Развитие физической культуры, спорта и молодежной политики в  Туруханском  районе"</t>
  </si>
  <si>
    <t>2 02 04999 10 8190 151</t>
  </si>
  <si>
    <t>Иные межбюджетные трансфертына бюджетам муниципальных образований Туруханского района на реализацию мероприятийв рамках подпрограммы "Вовлечение молодежи Туруханского района в социальную практику и развитие системы патриатического воспитания подрастающего поколения" муниципальной программы Туруханского района "Развитие физической культуры,спорта и молодежной политики в Туруханском районе"</t>
  </si>
  <si>
    <t>2 02 04999 10 8195 151</t>
  </si>
  <si>
    <t>Иные межбюджетные трансферты бюджетам муниципальных образований Туруханского района на реализацию мероприятийв рамках подпрограммы"Вовлечение молодежи Туруханского района в социальную практику и развитие системы патриатического воспитания подрастающего поколения" муниципальной программы Туруханского района "Развитие физической культуры,спорта и молодежной политики в Туруханском районе"</t>
  </si>
  <si>
    <t>2 02 04999 10 8196 151</t>
  </si>
  <si>
    <t>Иные межбюджетные трансферты бюджетам муниципальных образований Туруханского района на реализацию мероприятий в рамках подпрограммы "Вовлечение молодежи Туруханского района в социальную практику и развитие системы патриатического воспитания подрастающего поколения" муниципальной программы Туруханского района "Развитие физической культуры, спорта и молодежной политики в  Туруханском районе"</t>
  </si>
  <si>
    <t>2 02 04999 10 8280 151</t>
  </si>
  <si>
    <t>2 02 04999 10 7456 151</t>
  </si>
  <si>
    <t>Иные межбюджетные трансфертына реализацию мероприятий направленных на поддержку деятельности  муниципальных молодежных центров в рамках подпрограммы"Вовлечение молодежи Туруханского района в социальную практику и развитие системы патриатического воспитания подрастающего поколения" муниципальной программы Туруханского района "Развитие физической культуры,спорта и молодежной политики в Туруханском районе"</t>
  </si>
  <si>
    <t>2 02 04999 10 8301 151</t>
  </si>
  <si>
    <t>Иные межбюджетные трансферты на реализацию муниципальной программы "Реформирование и модернизация жилищно-коммунального хозяйства и повышение энергетической эффективности на территории Туруханского района" в рамках подпрограммы "Организация проведения капитального ремонта жилищного фонда и общего имущества в многоквартирных домах, расположенных на территории Туруханского района"</t>
  </si>
  <si>
    <t>Проект</t>
  </si>
  <si>
    <t>2018г.</t>
  </si>
  <si>
    <t>Приложение 8</t>
  </si>
  <si>
    <t>Дотации на выравнивание уровня бюджетной обеспеченности поселений за счет средств районного бюджета на 2016 год и плановый период 2017-2018 годов</t>
  </si>
  <si>
    <t>Дотации на выравнивание уровня бюджетной обеспеченности поселений за счет средств субвенций на реализацию Закона края от 29 ноября 2005 года № 16-4081"О наделении органов местного самоуправления муниципальных районов края отдельными государственными полномочиями по расчету и предоставлению дотаций поселениям, входящим в состав муниципального района края" на 2016г. и плановый период 2017-2018 годов"</t>
  </si>
  <si>
    <t>Субвенции бюджетам поселений, на осуществление государственных полномочий по первичному воинскому учету на территориях, где отсутствуют военные комиссариаты, в соответствии с Федеральным законом от 28 марта 1998г. №53-ФЗ"О воинской обязанности и военной службе" на 2016г. и плановый период 2017-2018годов"</t>
  </si>
  <si>
    <t>Межбюджетные трансферты на  обеспечение сбалансированности бюджетов поселений  на 2016г. и плановый период 2017-2018 годов"</t>
  </si>
  <si>
    <t>Субвенции на реализацию Закона края от 23 апреля 2009г. №8-3170"О наделении органов местного масоуправления муниципальных образований края государственными полномочиями по созданию и обеспечению деятельности  административных комиссий на 2016г. и плановый период 2017-2018 годов</t>
  </si>
  <si>
    <t xml:space="preserve">Распределение иных межбюджетных трансфертов на реализацию мероприятий муниципальной программы  "Развитие транспортной системы и связи Туруханского района" в рамках подпрограммы "Развитие транспортного комплекса, обеспечение сохранности и модернизация автомобильных дорог Туруханского района" на 2016г. и плановый период 2017-2018 годов </t>
  </si>
  <si>
    <t>Иные межбюджетные трансферты на реализацию мероприятий муниципальной программы в рамках подпрограммы "Развитие дошкольного, общего и дополнительного образования детей" муниципальной программы Туруханского района "Развитие образования Туруханского района"</t>
  </si>
  <si>
    <t>2 02 04999 10 8319 151</t>
  </si>
  <si>
    <t>Распределение иных межбюджетных трансфертов на реализацию мероприятий муниципальной программы Туруханского района "Реформирование и модернизация жилищно-коммунального хозяйства и повышение энергетической эффективности на территории Туруханского района"в рамках подпрограммы "Создание условий для безубыточной деятельности организаций жилищно-коммунального хозяйства" на 2016 год и плановый период 2017-2018 годов</t>
  </si>
  <si>
    <t>2 02 04999 10 8323 151</t>
  </si>
  <si>
    <t>Иной межбюджетный трансферт на реализацию мероприятий муниципальной программы Туруханского района "Развитие транспортной системы и связи Туруханского района" в рамках подпрограммы "Организация транспортного обслуживания на территории Туруханского района.Развитие воздушного и пассажирского транспорта" на 2016 год и плановый период 2017-2018 годов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</si>
</sst>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\О\б\щ\и\й"/>
    <numFmt numFmtId="166" formatCode="#,##0.00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#,##0.00&quot;р.&quot;"/>
    <numFmt numFmtId="172" formatCode="0.000"/>
    <numFmt numFmtId="173" formatCode="#,##0.0"/>
    <numFmt numFmtId="174" formatCode="?"/>
    <numFmt numFmtId="175" formatCode="0.0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Helv"/>
      <family val="0"/>
    </font>
    <font>
      <sz val="10"/>
      <name val="Arial Cyr"/>
      <family val="0"/>
    </font>
    <font>
      <sz val="12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11"/>
      <name val="Arial Narrow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b/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hair"/>
      <right style="hair"/>
      <top style="hair"/>
      <bottom style="hair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3" fillId="0" borderId="0">
      <alignment/>
      <protection/>
    </xf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2" fillId="0" borderId="0">
      <alignment/>
      <protection/>
    </xf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36">
    <xf numFmtId="0" fontId="0" fillId="0" borderId="0" xfId="0" applyFont="1" applyAlignment="1">
      <alignment/>
    </xf>
    <xf numFmtId="0" fontId="52" fillId="0" borderId="0" xfId="0" applyFont="1" applyAlignment="1">
      <alignment/>
    </xf>
    <xf numFmtId="0" fontId="52" fillId="0" borderId="10" xfId="0" applyFont="1" applyBorder="1" applyAlignment="1">
      <alignment horizontal="justify" vertical="top"/>
    </xf>
    <xf numFmtId="0" fontId="53" fillId="0" borderId="0" xfId="0" applyFont="1" applyAlignment="1">
      <alignment/>
    </xf>
    <xf numFmtId="0" fontId="53" fillId="0" borderId="10" xfId="0" applyFont="1" applyBorder="1" applyAlignment="1">
      <alignment horizontal="justify" vertical="top"/>
    </xf>
    <xf numFmtId="0" fontId="53" fillId="0" borderId="10" xfId="0" applyFont="1" applyBorder="1" applyAlignment="1">
      <alignment horizontal="center" vertical="center"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0" fontId="56" fillId="0" borderId="0" xfId="0" applyFont="1" applyAlignment="1">
      <alignment/>
    </xf>
    <xf numFmtId="0" fontId="53" fillId="0" borderId="11" xfId="0" applyFont="1" applyBorder="1" applyAlignment="1">
      <alignment horizontal="justify" vertical="top"/>
    </xf>
    <xf numFmtId="0" fontId="53" fillId="0" borderId="12" xfId="0" applyFont="1" applyBorder="1" applyAlignment="1">
      <alignment horizontal="center" vertical="center"/>
    </xf>
    <xf numFmtId="0" fontId="57" fillId="0" borderId="11" xfId="0" applyFont="1" applyBorder="1" applyAlignment="1">
      <alignment horizontal="center"/>
    </xf>
    <xf numFmtId="0" fontId="4" fillId="0" borderId="10" xfId="0" applyNumberFormat="1" applyFont="1" applyFill="1" applyBorder="1" applyAlignment="1">
      <alignment horizontal="left" vertical="center" wrapText="1"/>
    </xf>
    <xf numFmtId="0" fontId="54" fillId="0" borderId="10" xfId="0" applyFont="1" applyBorder="1" applyAlignment="1">
      <alignment/>
    </xf>
    <xf numFmtId="0" fontId="58" fillId="0" borderId="11" xfId="0" applyFont="1" applyBorder="1" applyAlignment="1">
      <alignment horizontal="center"/>
    </xf>
    <xf numFmtId="0" fontId="0" fillId="0" borderId="0" xfId="0" applyAlignment="1">
      <alignment horizontal="right"/>
    </xf>
    <xf numFmtId="0" fontId="5" fillId="33" borderId="10" xfId="0" applyNumberFormat="1" applyFont="1" applyFill="1" applyBorder="1" applyAlignment="1">
      <alignment vertical="justify" wrapText="1"/>
    </xf>
    <xf numFmtId="0" fontId="53" fillId="33" borderId="10" xfId="0" applyFont="1" applyFill="1" applyBorder="1" applyAlignment="1">
      <alignment horizontal="justify" vertical="top"/>
    </xf>
    <xf numFmtId="0" fontId="5" fillId="0" borderId="10" xfId="0" applyNumberFormat="1" applyFont="1" applyBorder="1" applyAlignment="1">
      <alignment vertical="justify" wrapText="1"/>
    </xf>
    <xf numFmtId="0" fontId="5" fillId="0" borderId="10" xfId="0" applyNumberFormat="1" applyFont="1" applyBorder="1" applyAlignment="1">
      <alignment horizontal="left" vertical="justify"/>
    </xf>
    <xf numFmtId="0" fontId="5" fillId="33" borderId="10" xfId="0" applyNumberFormat="1" applyFont="1" applyFill="1" applyBorder="1" applyAlignment="1">
      <alignment horizontal="left" wrapText="1"/>
    </xf>
    <xf numFmtId="0" fontId="59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6" fillId="0" borderId="12" xfId="0" applyNumberFormat="1" applyFont="1" applyBorder="1" applyAlignment="1">
      <alignment wrapText="1"/>
    </xf>
    <xf numFmtId="0" fontId="57" fillId="0" borderId="10" xfId="0" applyFont="1" applyBorder="1" applyAlignment="1">
      <alignment horizontal="center"/>
    </xf>
    <xf numFmtId="0" fontId="53" fillId="0" borderId="10" xfId="0" applyFont="1" applyBorder="1" applyAlignment="1">
      <alignment horizontal="justify"/>
    </xf>
    <xf numFmtId="174" fontId="7" fillId="0" borderId="10" xfId="0" applyNumberFormat="1" applyFont="1" applyBorder="1" applyAlignment="1">
      <alignment horizontal="left" vertical="center" wrapText="1"/>
    </xf>
    <xf numFmtId="174" fontId="8" fillId="0" borderId="10" xfId="0" applyNumberFormat="1" applyFont="1" applyBorder="1" applyAlignment="1" applyProtection="1">
      <alignment horizontal="left" vertical="top" wrapText="1"/>
      <protection/>
    </xf>
    <xf numFmtId="0" fontId="55" fillId="0" borderId="0" xfId="0" applyFont="1" applyAlignment="1">
      <alignment horizontal="right"/>
    </xf>
    <xf numFmtId="172" fontId="0" fillId="0" borderId="10" xfId="0" applyNumberFormat="1" applyBorder="1" applyAlignment="1">
      <alignment/>
    </xf>
    <xf numFmtId="172" fontId="42" fillId="0" borderId="10" xfId="0" applyNumberFormat="1" applyFont="1" applyBorder="1" applyAlignment="1">
      <alignment/>
    </xf>
    <xf numFmtId="49" fontId="5" fillId="0" borderId="13" xfId="0" applyNumberFormat="1" applyFont="1" applyBorder="1" applyAlignment="1" applyProtection="1">
      <alignment horizontal="left" vertical="center" wrapText="1"/>
      <protection/>
    </xf>
    <xf numFmtId="174" fontId="5" fillId="0" borderId="13" xfId="0" applyNumberFormat="1" applyFont="1" applyBorder="1" applyAlignment="1" applyProtection="1">
      <alignment horizontal="left" vertical="center" wrapText="1"/>
      <protection/>
    </xf>
    <xf numFmtId="0" fontId="54" fillId="0" borderId="10" xfId="0" applyFont="1" applyFill="1" applyBorder="1" applyAlignment="1">
      <alignment/>
    </xf>
    <xf numFmtId="0" fontId="57" fillId="0" borderId="10" xfId="0" applyFont="1" applyFill="1" applyBorder="1" applyAlignment="1">
      <alignment horizontal="center"/>
    </xf>
    <xf numFmtId="0" fontId="0" fillId="0" borderId="0" xfId="0" applyAlignment="1">
      <alignment horizontal="right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Стиль 1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5"/>
  <sheetViews>
    <sheetView tabSelected="1" zoomScalePageLayoutView="0" workbookViewId="0" topLeftCell="A7">
      <selection activeCell="C9" sqref="C9"/>
    </sheetView>
  </sheetViews>
  <sheetFormatPr defaultColWidth="9.140625" defaultRowHeight="15"/>
  <cols>
    <col min="2" max="2" width="30.57421875" style="0" customWidth="1"/>
    <col min="3" max="3" width="54.00390625" style="0" customWidth="1"/>
    <col min="4" max="4" width="12.28125" style="0" customWidth="1"/>
    <col min="5" max="5" width="11.7109375" style="0" customWidth="1"/>
    <col min="6" max="6" width="10.7109375" style="0" customWidth="1"/>
  </cols>
  <sheetData>
    <row r="1" spans="1:6" ht="15">
      <c r="A1" s="1"/>
      <c r="B1" s="1"/>
      <c r="F1" s="28" t="s">
        <v>32</v>
      </c>
    </row>
    <row r="2" spans="1:6" ht="15" customHeight="1">
      <c r="A2" s="1"/>
      <c r="B2" s="35" t="s">
        <v>30</v>
      </c>
      <c r="C2" s="35"/>
      <c r="D2" s="35"/>
      <c r="E2" s="35"/>
      <c r="F2" s="35"/>
    </row>
    <row r="3" spans="1:3" ht="15">
      <c r="A3" s="1"/>
      <c r="B3" s="1"/>
      <c r="C3" s="15"/>
    </row>
    <row r="4" spans="1:3" ht="15.75">
      <c r="A4" s="7"/>
      <c r="B4" s="8" t="s">
        <v>10</v>
      </c>
      <c r="C4" s="8"/>
    </row>
    <row r="5" spans="1:3" ht="15">
      <c r="A5" s="3"/>
      <c r="B5" s="6"/>
      <c r="C5" s="6"/>
    </row>
    <row r="6" spans="1:6" ht="48.75" customHeight="1">
      <c r="A6" s="2" t="s">
        <v>0</v>
      </c>
      <c r="B6" s="4" t="s">
        <v>1</v>
      </c>
      <c r="C6" s="5" t="s">
        <v>2</v>
      </c>
      <c r="D6" s="21" t="s">
        <v>3</v>
      </c>
      <c r="E6" s="21" t="s">
        <v>11</v>
      </c>
      <c r="F6" s="21" t="s">
        <v>31</v>
      </c>
    </row>
    <row r="7" spans="1:6" ht="15">
      <c r="A7" s="2">
        <v>1</v>
      </c>
      <c r="B7" s="9">
        <v>2</v>
      </c>
      <c r="C7" s="10">
        <v>3</v>
      </c>
      <c r="D7" s="22">
        <v>4</v>
      </c>
      <c r="E7" s="22">
        <v>5</v>
      </c>
      <c r="F7" s="22">
        <v>6</v>
      </c>
    </row>
    <row r="8" spans="1:6" ht="45.75">
      <c r="A8" s="13">
        <v>804</v>
      </c>
      <c r="B8" s="11" t="s">
        <v>4</v>
      </c>
      <c r="C8" s="20" t="s">
        <v>33</v>
      </c>
      <c r="D8" s="29">
        <v>22045.42</v>
      </c>
      <c r="E8" s="29">
        <v>23312.59</v>
      </c>
      <c r="F8" s="29">
        <v>25372.89</v>
      </c>
    </row>
    <row r="9" spans="1:6" ht="135">
      <c r="A9" s="13">
        <v>804</v>
      </c>
      <c r="B9" s="11" t="s">
        <v>5</v>
      </c>
      <c r="C9" s="16" t="s">
        <v>34</v>
      </c>
      <c r="D9" s="29">
        <v>3119.8</v>
      </c>
      <c r="E9" s="29">
        <v>2218.842</v>
      </c>
      <c r="F9" s="29">
        <v>2218.842</v>
      </c>
    </row>
    <row r="10" spans="1:6" ht="105">
      <c r="A10" s="13">
        <v>804</v>
      </c>
      <c r="B10" s="11" t="s">
        <v>8</v>
      </c>
      <c r="C10" s="17" t="s">
        <v>35</v>
      </c>
      <c r="D10" s="29">
        <v>450.7</v>
      </c>
      <c r="E10" s="29">
        <v>435.3</v>
      </c>
      <c r="F10" s="29">
        <v>0</v>
      </c>
    </row>
    <row r="11" spans="1:6" ht="45">
      <c r="A11" s="13">
        <v>804</v>
      </c>
      <c r="B11" s="11" t="s">
        <v>7</v>
      </c>
      <c r="C11" s="19" t="s">
        <v>36</v>
      </c>
      <c r="D11" s="29">
        <v>4817.83</v>
      </c>
      <c r="E11" s="29">
        <v>3963.72</v>
      </c>
      <c r="F11" s="29">
        <v>1332.89</v>
      </c>
    </row>
    <row r="12" spans="1:6" ht="90">
      <c r="A12" s="13">
        <v>804</v>
      </c>
      <c r="B12" s="11" t="s">
        <v>9</v>
      </c>
      <c r="C12" s="18" t="s">
        <v>37</v>
      </c>
      <c r="D12" s="29">
        <v>12.56</v>
      </c>
      <c r="E12" s="29">
        <v>12.56</v>
      </c>
      <c r="F12" s="29">
        <v>12.56</v>
      </c>
    </row>
    <row r="13" spans="1:6" ht="105.75">
      <c r="A13" s="13">
        <v>804</v>
      </c>
      <c r="B13" s="24" t="s">
        <v>12</v>
      </c>
      <c r="C13" s="23" t="s">
        <v>38</v>
      </c>
      <c r="D13" s="29">
        <v>6300</v>
      </c>
      <c r="E13" s="29">
        <v>6300</v>
      </c>
      <c r="F13" s="29">
        <v>6300</v>
      </c>
    </row>
    <row r="14" spans="1:6" ht="135">
      <c r="A14" s="33">
        <v>804</v>
      </c>
      <c r="B14" s="34" t="s">
        <v>40</v>
      </c>
      <c r="C14" s="32" t="s">
        <v>41</v>
      </c>
      <c r="D14" s="29">
        <v>1206.8</v>
      </c>
      <c r="E14" s="29">
        <v>0</v>
      </c>
      <c r="F14" s="29">
        <v>0</v>
      </c>
    </row>
    <row r="15" spans="1:6" ht="210.75">
      <c r="A15" s="13">
        <v>804</v>
      </c>
      <c r="B15" s="24" t="s">
        <v>13</v>
      </c>
      <c r="C15" s="25" t="s">
        <v>14</v>
      </c>
      <c r="D15" s="29">
        <v>0</v>
      </c>
      <c r="E15" s="29">
        <v>100</v>
      </c>
      <c r="F15" s="29">
        <v>100</v>
      </c>
    </row>
    <row r="16" spans="1:6" ht="82.5">
      <c r="A16" s="13">
        <v>804</v>
      </c>
      <c r="B16" s="24" t="s">
        <v>15</v>
      </c>
      <c r="C16" s="26" t="s">
        <v>16</v>
      </c>
      <c r="D16" s="29">
        <v>596.952</v>
      </c>
      <c r="E16" s="29">
        <v>596.952</v>
      </c>
      <c r="F16" s="29">
        <v>596.952</v>
      </c>
    </row>
    <row r="17" spans="1:6" ht="120">
      <c r="A17" s="33">
        <v>804</v>
      </c>
      <c r="B17" s="34" t="s">
        <v>42</v>
      </c>
      <c r="C17" s="32" t="s">
        <v>43</v>
      </c>
      <c r="D17" s="29">
        <v>3000</v>
      </c>
      <c r="E17" s="29">
        <v>3175</v>
      </c>
      <c r="F17" s="29">
        <v>3351.7</v>
      </c>
    </row>
    <row r="18" spans="1:6" ht="105.75">
      <c r="A18" s="13">
        <v>804</v>
      </c>
      <c r="B18" s="24" t="s">
        <v>17</v>
      </c>
      <c r="C18" s="25" t="s">
        <v>18</v>
      </c>
      <c r="D18" s="29">
        <v>64</v>
      </c>
      <c r="E18" s="29">
        <v>76.23</v>
      </c>
      <c r="F18" s="29">
        <v>76.23</v>
      </c>
    </row>
    <row r="19" spans="1:6" ht="135.75">
      <c r="A19" s="13">
        <v>804</v>
      </c>
      <c r="B19" s="24" t="s">
        <v>19</v>
      </c>
      <c r="C19" s="25" t="s">
        <v>20</v>
      </c>
      <c r="D19" s="29">
        <v>50.2</v>
      </c>
      <c r="E19" s="29">
        <v>50.2</v>
      </c>
      <c r="F19" s="29">
        <v>400.2</v>
      </c>
    </row>
    <row r="20" spans="1:6" ht="135.75">
      <c r="A20" s="13">
        <v>804</v>
      </c>
      <c r="B20" s="24" t="s">
        <v>21</v>
      </c>
      <c r="C20" s="25" t="s">
        <v>22</v>
      </c>
      <c r="D20" s="29">
        <v>4.45</v>
      </c>
      <c r="E20" s="29">
        <v>4.45</v>
      </c>
      <c r="F20" s="29">
        <v>4.45</v>
      </c>
    </row>
    <row r="21" spans="1:6" ht="135.75">
      <c r="A21" s="13">
        <v>804</v>
      </c>
      <c r="B21" s="24" t="s">
        <v>23</v>
      </c>
      <c r="C21" s="25" t="s">
        <v>24</v>
      </c>
      <c r="D21" s="29">
        <v>10</v>
      </c>
      <c r="E21" s="29">
        <v>10</v>
      </c>
      <c r="F21" s="29">
        <v>20</v>
      </c>
    </row>
    <row r="22" spans="1:6" ht="90">
      <c r="A22" s="13">
        <v>804</v>
      </c>
      <c r="B22" s="24" t="s">
        <v>25</v>
      </c>
      <c r="C22" s="31" t="s">
        <v>39</v>
      </c>
      <c r="D22" s="29">
        <v>282.021</v>
      </c>
      <c r="E22" s="29">
        <v>282.021</v>
      </c>
      <c r="F22" s="29">
        <v>282.021</v>
      </c>
    </row>
    <row r="23" spans="1:6" ht="135.75">
      <c r="A23" s="13">
        <v>804</v>
      </c>
      <c r="B23" s="24" t="s">
        <v>26</v>
      </c>
      <c r="C23" s="25" t="s">
        <v>27</v>
      </c>
      <c r="D23" s="29">
        <v>54.8</v>
      </c>
      <c r="E23" s="29">
        <v>54.8</v>
      </c>
      <c r="F23" s="29">
        <v>52.689</v>
      </c>
    </row>
    <row r="24" spans="1:6" ht="128.25">
      <c r="A24" s="13">
        <v>804</v>
      </c>
      <c r="B24" s="24" t="s">
        <v>28</v>
      </c>
      <c r="C24" s="27" t="s">
        <v>29</v>
      </c>
      <c r="D24" s="29">
        <v>73.625</v>
      </c>
      <c r="E24" s="29">
        <v>73.625</v>
      </c>
      <c r="F24" s="29">
        <v>73.625</v>
      </c>
    </row>
    <row r="25" spans="1:6" ht="18.75">
      <c r="A25" s="13"/>
      <c r="B25" s="14" t="s">
        <v>6</v>
      </c>
      <c r="C25" s="12"/>
      <c r="D25" s="30">
        <f>D8+D9+D10+D11+D12+D13+D14+D15+D16+D17+D22+D23+D24+D18+D19+D20+D21</f>
        <v>42089.157999999996</v>
      </c>
      <c r="E25" s="30">
        <f>E8+E9+E10+E11+E12+E13+E14+E15+E16+E17+E22+E23+E24+E18+E19+E20+E21</f>
        <v>40666.29</v>
      </c>
      <c r="F25" s="30">
        <f>F8+F9+F10+F11+F12+F13+F14+F15+F16+F17+F22+F23+F24+F18+F19+F20+F21</f>
        <v>40195.04899999999</v>
      </c>
    </row>
  </sheetData>
  <sheetProtection/>
  <mergeCells count="1">
    <mergeCell ref="B2:F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Sovet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Социум</dc:creator>
  <cp:keywords/>
  <dc:description/>
  <cp:lastModifiedBy>Бухгалтер</cp:lastModifiedBy>
  <cp:lastPrinted>2015-01-15T09:04:51Z</cp:lastPrinted>
  <dcterms:created xsi:type="dcterms:W3CDTF">2010-04-05T01:47:58Z</dcterms:created>
  <dcterms:modified xsi:type="dcterms:W3CDTF">2015-11-20T05:32:48Z</dcterms:modified>
  <cp:category/>
  <cp:version/>
  <cp:contentType/>
  <cp:contentStatus/>
</cp:coreProperties>
</file>